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COG" sheetId="1" r:id="rId1"/>
  </sheets>
  <definedNames>
    <definedName name="_xlnm.Print_Area" localSheetId="0">'COG'!$A$1:$H$92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<sst xmlns="http://schemas.openxmlformats.org/spreadsheetml/2006/main" count="88" uniqueCount="88">
  <si>
    <t>MUNICIPIO DE LEÓN
Estado Analítico del Ejercicio del Presupuesto de Egresos
Clasificación por Objeto del Gasto (Capítulo y Concepto)
Del 01 de Enero Al 30 de septiembre de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</si>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</sst>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6">
    <font>
      <sz val="8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>
      <alignment/>
      <protection/>
    </xf>
    <xf numFmtId="43" fontId="2" fillId="0" borderId="0" applyFont="0" applyFill="0" applyBorder="0" applyAlignment="0" applyProtection="0"/>
    <xf numFmtId="0" fontId="1" fillId="0" borderId="0">
      <alignment/>
      <protection/>
    </xf>
  </cellStyleXfs>
  <cellXfs count="37">
    <xf numFmtId="0" fontId="0" fillId="0" borderId="0" xfId="0"/>
    <xf numFmtId="0" fontId="4" fillId="2" borderId="1" xfId="21" applyFont="1" applyFill="1" applyBorder="1" applyAlignment="1" applyProtection="1">
      <alignment horizontal="center" vertical="center" wrapText="1"/>
      <protection locked="0"/>
    </xf>
    <xf numFmtId="0" fontId="4" fillId="2" borderId="2" xfId="21" applyFont="1" applyFill="1" applyBorder="1" applyAlignment="1" applyProtection="1">
      <alignment horizontal="center" vertical="center" wrapText="1"/>
      <protection locked="0"/>
    </xf>
    <xf numFmtId="0" fontId="4" fillId="2" borderId="3" xfId="2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horizontal="center" vertical="center"/>
      <protection/>
    </xf>
    <xf numFmtId="4" fontId="4" fillId="2" borderId="6" xfId="21" applyNumberFormat="1" applyFont="1" applyFill="1" applyBorder="1" applyAlignment="1">
      <alignment horizontal="center" vertical="center" wrapText="1"/>
      <protection/>
    </xf>
    <xf numFmtId="0" fontId="4" fillId="2" borderId="7" xfId="21" applyFont="1" applyFill="1" applyBorder="1" applyAlignment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4" fontId="4" fillId="2" borderId="9" xfId="21" applyNumberFormat="1" applyFont="1" applyFill="1" applyBorder="1" applyAlignment="1">
      <alignment horizontal="center" vertical="center" wrapText="1"/>
      <protection/>
    </xf>
    <xf numFmtId="4" fontId="4" fillId="2" borderId="10" xfId="21" applyNumberFormat="1" applyFont="1" applyFill="1" applyBorder="1" applyAlignment="1">
      <alignment horizontal="center" vertical="center" wrapText="1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9" xfId="21" applyNumberFormat="1" applyFont="1" applyFill="1" applyBorder="1" applyAlignment="1">
      <alignment horizontal="center" vertical="center" wrapText="1"/>
      <protection/>
    </xf>
    <xf numFmtId="0" fontId="4" fillId="0" borderId="7" xfId="0" applyFont="1" applyFill="1" applyBorder="1" applyAlignment="1" applyProtection="1">
      <alignment horizontal="left"/>
      <protection/>
    </xf>
    <xf numFmtId="0" fontId="4" fillId="0" borderId="0" xfId="0" applyFont="1" applyFill="1" applyBorder="1" applyProtection="1">
      <protection/>
    </xf>
    <xf numFmtId="41" fontId="4" fillId="0" borderId="6" xfId="0" applyNumberFormat="1" applyFont="1" applyFill="1" applyBorder="1" applyProtection="1">
      <protection locked="0"/>
    </xf>
    <xf numFmtId="0" fontId="5" fillId="0" borderId="7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/>
      <protection/>
    </xf>
    <xf numFmtId="41" fontId="5" fillId="0" borderId="13" xfId="0" applyNumberFormat="1" applyFont="1" applyFill="1" applyBorder="1" applyProtection="1">
      <protection locked="0"/>
    </xf>
    <xf numFmtId="41" fontId="4" fillId="0" borderId="13" xfId="0" applyNumberFormat="1" applyFont="1" applyFill="1" applyBorder="1" applyProtection="1">
      <protection locked="0"/>
    </xf>
    <xf numFmtId="41" fontId="5" fillId="0" borderId="13" xfId="20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left"/>
      <protection/>
    </xf>
    <xf numFmtId="41" fontId="5" fillId="0" borderId="10" xfId="0" applyNumberFormat="1" applyFont="1" applyFill="1" applyBorder="1" applyProtection="1">
      <protection locked="0"/>
    </xf>
    <xf numFmtId="0" fontId="5" fillId="0" borderId="11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left"/>
      <protection locked="0"/>
    </xf>
    <xf numFmtId="41" fontId="4" fillId="0" borderId="10" xfId="0" applyNumberFormat="1" applyFont="1" applyFill="1" applyBorder="1" applyProtection="1">
      <protection locked="0"/>
    </xf>
    <xf numFmtId="41" fontId="4" fillId="0" borderId="9" xfId="0" applyNumberFormat="1" applyFont="1" applyFill="1" applyBorder="1" applyProtection="1">
      <protection locked="0"/>
    </xf>
    <xf numFmtId="41" fontId="0" fillId="0" borderId="0" xfId="0" applyNumberFormat="1" applyFont="1" applyProtection="1">
      <protection locked="0"/>
    </xf>
    <xf numFmtId="164" fontId="4" fillId="0" borderId="15" xfId="22" applyNumberFormat="1" applyFont="1" applyBorder="1" applyAlignment="1" applyProtection="1">
      <alignment horizontal="center" vertical="top" wrapText="1"/>
      <protection locked="0"/>
    </xf>
    <xf numFmtId="0" fontId="5" fillId="0" borderId="0" xfId="23" applyFont="1" applyAlignment="1" applyProtection="1">
      <alignment vertical="top" wrapText="1"/>
      <protection locked="0"/>
    </xf>
    <xf numFmtId="4" fontId="5" fillId="0" borderId="0" xfId="23" applyNumberFormat="1" applyFont="1" applyAlignment="1" applyProtection="1">
      <alignment vertical="top"/>
      <protection locked="0"/>
    </xf>
    <xf numFmtId="164" fontId="4" fillId="0" borderId="15" xfId="22" applyNumberFormat="1" applyFont="1" applyBorder="1" applyAlignment="1" applyProtection="1">
      <alignment horizontal="center" vertical="top" wrapText="1"/>
      <protection locked="0"/>
    </xf>
    <xf numFmtId="164" fontId="4" fillId="0" borderId="0" xfId="22" applyNumberFormat="1" applyFont="1" applyBorder="1" applyAlignment="1" applyProtection="1">
      <alignment horizontal="center" vertical="top" wrapText="1"/>
      <protection locked="0"/>
    </xf>
    <xf numFmtId="164" fontId="4" fillId="0" borderId="0" xfId="22" applyNumberFormat="1" applyFont="1" applyBorder="1" applyAlignment="1" applyProtection="1">
      <alignment horizontal="center" vertical="top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3" xfId="21"/>
    <cellStyle name="Millares 2" xfId="22"/>
    <cellStyle name="Normal 2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1</xdr:row>
      <xdr:rowOff>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009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2"/>
  <sheetViews>
    <sheetView showGridLines="0" tabSelected="1" view="pageBreakPreview" zoomScaleSheetLayoutView="100" workbookViewId="0" topLeftCell="A1">
      <pane xSplit="2" ySplit="4" topLeftCell="C5" activePane="bottomRight" state="frozen"/>
      <selection pane="topRight" activeCell="C1" sqref="C1"/>
      <selection pane="bottomLeft" activeCell="A5" sqref="A5"/>
      <selection pane="bottomRight" activeCell="C3" sqref="C3"/>
    </sheetView>
  </sheetViews>
  <sheetFormatPr defaultColWidth="12" defaultRowHeight="11.25"/>
  <cols>
    <col min="1" max="1" width="5.83203125" style="4" customWidth="1"/>
    <col min="2" max="2" width="62.83203125" style="4" customWidth="1"/>
    <col min="3" max="3" width="18.33203125" style="4" customWidth="1"/>
    <col min="4" max="4" width="19.83203125" style="4" customWidth="1"/>
    <col min="5" max="8" width="18.33203125" style="4" customWidth="1"/>
    <col min="9" max="16384" width="12" style="4" customWidth="1"/>
  </cols>
  <sheetData>
    <row r="1" spans="1:8" ht="50.1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1.25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" customHeight="1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ht="11.25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ht="11.25">
      <c r="A5" s="15" t="s">
        <v>11</v>
      </c>
      <c r="B5" s="16"/>
      <c r="C5" s="17">
        <v>2025566051</v>
      </c>
      <c r="D5" s="17">
        <v>9441375.659999996</v>
      </c>
      <c r="E5" s="17">
        <v>2035007426.66</v>
      </c>
      <c r="F5" s="17">
        <v>1352865521.4599996</v>
      </c>
      <c r="G5" s="17">
        <v>1338086380.7899997</v>
      </c>
      <c r="H5" s="17">
        <v>682141905.1999998</v>
      </c>
    </row>
    <row r="6" spans="1:8" ht="11.25">
      <c r="A6" s="18"/>
      <c r="B6" s="19" t="s">
        <v>12</v>
      </c>
      <c r="C6" s="20">
        <v>908288406</v>
      </c>
      <c r="D6" s="20">
        <v>-95803125.48000002</v>
      </c>
      <c r="E6" s="20">
        <v>812485280.5200002</v>
      </c>
      <c r="F6" s="20">
        <v>621189640.4399999</v>
      </c>
      <c r="G6" s="20">
        <v>621159393.12</v>
      </c>
      <c r="H6" s="20">
        <v>191295640.08</v>
      </c>
    </row>
    <row r="7" spans="1:8" ht="11.25">
      <c r="A7" s="18"/>
      <c r="B7" s="19" t="s">
        <v>13</v>
      </c>
      <c r="C7" s="20">
        <v>9999996</v>
      </c>
      <c r="D7" s="20">
        <v>15000000</v>
      </c>
      <c r="E7" s="20">
        <v>24999996</v>
      </c>
      <c r="F7" s="20">
        <v>19149862.01</v>
      </c>
      <c r="G7" s="20">
        <v>19149862.01</v>
      </c>
      <c r="H7" s="20">
        <v>5850133.989999998</v>
      </c>
    </row>
    <row r="8" spans="1:8" ht="11.25">
      <c r="A8" s="18"/>
      <c r="B8" s="19" t="s">
        <v>14</v>
      </c>
      <c r="C8" s="20">
        <v>201540031</v>
      </c>
      <c r="D8" s="20">
        <v>16519020.099999998</v>
      </c>
      <c r="E8" s="20">
        <v>218059051.1</v>
      </c>
      <c r="F8" s="20">
        <v>60062876.63999999</v>
      </c>
      <c r="G8" s="20">
        <v>59893407.93999998</v>
      </c>
      <c r="H8" s="20">
        <v>157996174.45999995</v>
      </c>
    </row>
    <row r="9" spans="1:8" ht="11.25">
      <c r="A9" s="18"/>
      <c r="B9" s="19" t="s">
        <v>15</v>
      </c>
      <c r="C9" s="20">
        <v>384665280</v>
      </c>
      <c r="D9" s="20">
        <v>-35604844.08</v>
      </c>
      <c r="E9" s="20">
        <v>349060435.92</v>
      </c>
      <c r="F9" s="20">
        <v>220771847.15999985</v>
      </c>
      <c r="G9" s="20">
        <v>207282421.7499999</v>
      </c>
      <c r="H9" s="20">
        <v>128288588.75999998</v>
      </c>
    </row>
    <row r="10" spans="1:8" ht="11.25">
      <c r="A10" s="18"/>
      <c r="B10" s="19" t="s">
        <v>16</v>
      </c>
      <c r="C10" s="20">
        <v>521072338</v>
      </c>
      <c r="D10" s="20">
        <v>109330325.12000002</v>
      </c>
      <c r="E10" s="20">
        <v>630402663.1199999</v>
      </c>
      <c r="F10" s="20">
        <v>431691295.20999986</v>
      </c>
      <c r="G10" s="20">
        <v>430601295.96999985</v>
      </c>
      <c r="H10" s="20">
        <v>198711367.9099999</v>
      </c>
    </row>
    <row r="11" spans="1:8" ht="11.25">
      <c r="A11" s="18"/>
      <c r="B11" s="19" t="s">
        <v>17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</row>
    <row r="12" spans="1:8" ht="11.25">
      <c r="A12" s="18"/>
      <c r="B12" s="19" t="s">
        <v>18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</row>
    <row r="13" spans="1:8" ht="11.25">
      <c r="A13" s="15" t="s">
        <v>19</v>
      </c>
      <c r="B13" s="16"/>
      <c r="C13" s="21">
        <v>271832414</v>
      </c>
      <c r="D13" s="21">
        <v>75216305.85000001</v>
      </c>
      <c r="E13" s="21">
        <v>347048719.85</v>
      </c>
      <c r="F13" s="21">
        <v>210623209.22000006</v>
      </c>
      <c r="G13" s="21">
        <v>205479924.74</v>
      </c>
      <c r="H13" s="21">
        <v>136425510.63</v>
      </c>
    </row>
    <row r="14" spans="1:8" ht="11.25">
      <c r="A14" s="18"/>
      <c r="B14" s="19" t="s">
        <v>20</v>
      </c>
      <c r="C14" s="20">
        <v>21488288</v>
      </c>
      <c r="D14" s="20">
        <v>1380709.46</v>
      </c>
      <c r="E14" s="20">
        <v>22868997.46</v>
      </c>
      <c r="F14" s="20">
        <v>14348426.59999999</v>
      </c>
      <c r="G14" s="20">
        <v>13874896.009999994</v>
      </c>
      <c r="H14" s="20">
        <v>8520570.86</v>
      </c>
    </row>
    <row r="15" spans="1:8" ht="11.25">
      <c r="A15" s="18"/>
      <c r="B15" s="19" t="s">
        <v>21</v>
      </c>
      <c r="C15" s="20">
        <v>16310363</v>
      </c>
      <c r="D15" s="20">
        <v>1834419.1300000001</v>
      </c>
      <c r="E15" s="20">
        <v>18144782.130000003</v>
      </c>
      <c r="F15" s="20">
        <v>10586610.260000004</v>
      </c>
      <c r="G15" s="20">
        <v>10199011.010000002</v>
      </c>
      <c r="H15" s="20">
        <v>7558171.87</v>
      </c>
    </row>
    <row r="16" spans="1:8" ht="11.25">
      <c r="A16" s="18"/>
      <c r="B16" s="19" t="s">
        <v>22</v>
      </c>
      <c r="C16" s="20">
        <v>0</v>
      </c>
      <c r="D16" s="20">
        <v>2030658</v>
      </c>
      <c r="E16" s="20">
        <v>2030658</v>
      </c>
      <c r="F16" s="20">
        <v>1111825.26</v>
      </c>
      <c r="G16" s="20">
        <v>973825.26</v>
      </c>
      <c r="H16" s="20">
        <v>918832.74</v>
      </c>
    </row>
    <row r="17" spans="1:8" ht="11.25">
      <c r="A17" s="18"/>
      <c r="B17" s="19" t="s">
        <v>23</v>
      </c>
      <c r="C17" s="20">
        <v>8412295</v>
      </c>
      <c r="D17" s="20">
        <v>24146014.330000002</v>
      </c>
      <c r="E17" s="20">
        <v>32558309.330000002</v>
      </c>
      <c r="F17" s="20">
        <v>13928439.67</v>
      </c>
      <c r="G17" s="20">
        <v>13186741.950000001</v>
      </c>
      <c r="H17" s="20">
        <v>18629869.660000008</v>
      </c>
    </row>
    <row r="18" spans="1:8" ht="11.25">
      <c r="A18" s="18"/>
      <c r="B18" s="19" t="s">
        <v>24</v>
      </c>
      <c r="C18" s="20">
        <v>3334781</v>
      </c>
      <c r="D18" s="20">
        <v>2808429.03</v>
      </c>
      <c r="E18" s="20">
        <v>6143210.03</v>
      </c>
      <c r="F18" s="20">
        <v>2311134.88</v>
      </c>
      <c r="G18" s="20">
        <v>2218990.04</v>
      </c>
      <c r="H18" s="20">
        <v>3832075.1500000004</v>
      </c>
    </row>
    <row r="19" spans="1:8" ht="11.25">
      <c r="A19" s="18"/>
      <c r="B19" s="19" t="s">
        <v>25</v>
      </c>
      <c r="C19" s="20">
        <v>127931674</v>
      </c>
      <c r="D19" s="20">
        <v>-165016</v>
      </c>
      <c r="E19" s="20">
        <v>127766658</v>
      </c>
      <c r="F19" s="20">
        <v>102838696.32000004</v>
      </c>
      <c r="G19" s="20">
        <v>102831876.59000003</v>
      </c>
      <c r="H19" s="20">
        <v>24927961.679999996</v>
      </c>
    </row>
    <row r="20" spans="1:8" ht="11.25">
      <c r="A20" s="18"/>
      <c r="B20" s="19" t="s">
        <v>26</v>
      </c>
      <c r="C20" s="20">
        <v>11804966</v>
      </c>
      <c r="D20" s="20">
        <v>22738862.160000004</v>
      </c>
      <c r="E20" s="20">
        <v>34543828.16</v>
      </c>
      <c r="F20" s="20">
        <v>3357029.1299999994</v>
      </c>
      <c r="G20" s="20">
        <v>3249830.57</v>
      </c>
      <c r="H20" s="20">
        <v>31186799.02999999</v>
      </c>
    </row>
    <row r="21" spans="1:8" ht="11.25">
      <c r="A21" s="18"/>
      <c r="B21" s="19" t="s">
        <v>27</v>
      </c>
      <c r="C21" s="20">
        <v>314462</v>
      </c>
      <c r="D21" s="20">
        <v>19158949.430000003</v>
      </c>
      <c r="E21" s="20">
        <v>19473411.430000003</v>
      </c>
      <c r="F21" s="20">
        <v>2949740</v>
      </c>
      <c r="G21" s="20">
        <v>2948742.4</v>
      </c>
      <c r="H21" s="20">
        <v>16523671.43</v>
      </c>
    </row>
    <row r="22" spans="1:8" ht="11.25">
      <c r="A22" s="18"/>
      <c r="B22" s="19" t="s">
        <v>28</v>
      </c>
      <c r="C22" s="20">
        <v>82235585</v>
      </c>
      <c r="D22" s="20">
        <v>1283280.3099999996</v>
      </c>
      <c r="E22" s="20">
        <v>83518865.31</v>
      </c>
      <c r="F22" s="20">
        <v>59191307.100000024</v>
      </c>
      <c r="G22" s="20">
        <v>55996010.91</v>
      </c>
      <c r="H22" s="20">
        <v>24327558.21</v>
      </c>
    </row>
    <row r="23" spans="1:8" ht="11.25">
      <c r="A23" s="15" t="s">
        <v>29</v>
      </c>
      <c r="B23" s="16"/>
      <c r="C23" s="21">
        <v>991111319</v>
      </c>
      <c r="D23" s="21">
        <v>196774921.46000004</v>
      </c>
      <c r="E23" s="21">
        <v>1187886240.46</v>
      </c>
      <c r="F23" s="21">
        <v>692454774.5200001</v>
      </c>
      <c r="G23" s="21">
        <v>679283341.49</v>
      </c>
      <c r="H23" s="21">
        <v>495431465.9399999</v>
      </c>
    </row>
    <row r="24" spans="1:8" ht="11.25">
      <c r="A24" s="18"/>
      <c r="B24" s="19" t="s">
        <v>30</v>
      </c>
      <c r="C24" s="20">
        <v>338528433</v>
      </c>
      <c r="D24" s="20">
        <v>34703697.52</v>
      </c>
      <c r="E24" s="20">
        <v>373232130.52</v>
      </c>
      <c r="F24" s="20">
        <v>211505053.36000004</v>
      </c>
      <c r="G24" s="20">
        <v>211076540.67000008</v>
      </c>
      <c r="H24" s="20">
        <v>161727077.1599999</v>
      </c>
    </row>
    <row r="25" spans="1:8" ht="11.25">
      <c r="A25" s="18"/>
      <c r="B25" s="19" t="s">
        <v>31</v>
      </c>
      <c r="C25" s="20">
        <v>35326195</v>
      </c>
      <c r="D25" s="20">
        <v>5287355.99</v>
      </c>
      <c r="E25" s="20">
        <v>40613550.989999995</v>
      </c>
      <c r="F25" s="20">
        <v>23066952.07999999</v>
      </c>
      <c r="G25" s="20">
        <v>22782618.409999996</v>
      </c>
      <c r="H25" s="20">
        <v>17546598.91</v>
      </c>
    </row>
    <row r="26" spans="1:8" ht="11.25">
      <c r="A26" s="18"/>
      <c r="B26" s="19" t="s">
        <v>32</v>
      </c>
      <c r="C26" s="20">
        <v>88263054</v>
      </c>
      <c r="D26" s="20">
        <v>52788124.77000002</v>
      </c>
      <c r="E26" s="20">
        <v>141051178.76999998</v>
      </c>
      <c r="F26" s="20">
        <v>62228757.62000002</v>
      </c>
      <c r="G26" s="20">
        <v>59582043.84</v>
      </c>
      <c r="H26" s="20">
        <v>78822421.15</v>
      </c>
    </row>
    <row r="27" spans="1:8" ht="11.25">
      <c r="A27" s="18"/>
      <c r="B27" s="19" t="s">
        <v>33</v>
      </c>
      <c r="C27" s="20">
        <v>32616276</v>
      </c>
      <c r="D27" s="20">
        <v>3593292.1900000013</v>
      </c>
      <c r="E27" s="20">
        <v>36209568.19</v>
      </c>
      <c r="F27" s="20">
        <v>32349780.419999994</v>
      </c>
      <c r="G27" s="20">
        <v>32349751.429999992</v>
      </c>
      <c r="H27" s="20">
        <v>3859787.769999999</v>
      </c>
    </row>
    <row r="28" spans="1:8" ht="11.25">
      <c r="A28" s="18"/>
      <c r="B28" s="19" t="s">
        <v>34</v>
      </c>
      <c r="C28" s="20">
        <v>329686005</v>
      </c>
      <c r="D28" s="20">
        <v>74508461.45000002</v>
      </c>
      <c r="E28" s="20">
        <v>404194466.4499999</v>
      </c>
      <c r="F28" s="20">
        <v>244775307.32999998</v>
      </c>
      <c r="G28" s="20">
        <v>241074115.62</v>
      </c>
      <c r="H28" s="20">
        <v>159419159.12</v>
      </c>
    </row>
    <row r="29" spans="1:8" ht="11.25">
      <c r="A29" s="18"/>
      <c r="B29" s="19" t="s">
        <v>35</v>
      </c>
      <c r="C29" s="20">
        <v>80138938</v>
      </c>
      <c r="D29" s="20">
        <v>7250056.619999998</v>
      </c>
      <c r="E29" s="20">
        <v>87388994.61999997</v>
      </c>
      <c r="F29" s="20">
        <v>63766788.5</v>
      </c>
      <c r="G29" s="20">
        <v>60558399.6</v>
      </c>
      <c r="H29" s="20">
        <v>23622206.12</v>
      </c>
    </row>
    <row r="30" spans="1:8" ht="11.25">
      <c r="A30" s="18"/>
      <c r="B30" s="19" t="s">
        <v>36</v>
      </c>
      <c r="C30" s="20">
        <v>4443544</v>
      </c>
      <c r="D30" s="20">
        <v>-338368.08999999997</v>
      </c>
      <c r="E30" s="20">
        <v>4105175.9099999997</v>
      </c>
      <c r="F30" s="20">
        <v>1911750.57</v>
      </c>
      <c r="G30" s="20">
        <v>1852661.6300000001</v>
      </c>
      <c r="H30" s="20">
        <v>2193425.34</v>
      </c>
    </row>
    <row r="31" spans="1:8" ht="11.25">
      <c r="A31" s="18"/>
      <c r="B31" s="19" t="s">
        <v>37</v>
      </c>
      <c r="C31" s="20">
        <v>27973702</v>
      </c>
      <c r="D31" s="20">
        <v>12626714.040000001</v>
      </c>
      <c r="E31" s="20">
        <v>40600416.04</v>
      </c>
      <c r="F31" s="20">
        <v>19004076.87000001</v>
      </c>
      <c r="G31" s="20">
        <v>16730611.060000002</v>
      </c>
      <c r="H31" s="20">
        <v>21596339.16999999</v>
      </c>
    </row>
    <row r="32" spans="1:8" ht="11.25">
      <c r="A32" s="18"/>
      <c r="B32" s="19" t="s">
        <v>38</v>
      </c>
      <c r="C32" s="20">
        <v>54135172</v>
      </c>
      <c r="D32" s="20">
        <v>6355586.969999998</v>
      </c>
      <c r="E32" s="20">
        <v>60490758.97000002</v>
      </c>
      <c r="F32" s="20">
        <v>33846307.77</v>
      </c>
      <c r="G32" s="20">
        <v>33276599.229999997</v>
      </c>
      <c r="H32" s="20">
        <v>26644451.2</v>
      </c>
    </row>
    <row r="33" spans="1:8" ht="11.25">
      <c r="A33" s="15" t="s">
        <v>39</v>
      </c>
      <c r="B33" s="16"/>
      <c r="C33" s="21">
        <v>609506487</v>
      </c>
      <c r="D33" s="21">
        <v>301687371.51</v>
      </c>
      <c r="E33" s="21">
        <v>911193858.51</v>
      </c>
      <c r="F33" s="21">
        <v>610695523.9399998</v>
      </c>
      <c r="G33" s="21">
        <v>566937413.57</v>
      </c>
      <c r="H33" s="21">
        <v>300498334.57000005</v>
      </c>
    </row>
    <row r="34" spans="1:8" ht="11.25">
      <c r="A34" s="18"/>
      <c r="B34" s="19" t="s">
        <v>40</v>
      </c>
      <c r="C34" s="20">
        <v>18800000</v>
      </c>
      <c r="D34" s="20">
        <v>-3665799.5199999996</v>
      </c>
      <c r="E34" s="20">
        <v>15134200.48</v>
      </c>
      <c r="F34" s="20">
        <v>11022994.14</v>
      </c>
      <c r="G34" s="20">
        <v>11022994.14</v>
      </c>
      <c r="H34" s="20">
        <v>4111206.3400000003</v>
      </c>
    </row>
    <row r="35" spans="1:8" ht="11.25">
      <c r="A35" s="18"/>
      <c r="B35" s="19" t="s">
        <v>41</v>
      </c>
      <c r="C35" s="20">
        <v>513619408</v>
      </c>
      <c r="D35" s="20">
        <v>220255075.6</v>
      </c>
      <c r="E35" s="20">
        <v>733874483.6</v>
      </c>
      <c r="F35" s="20">
        <v>511364430.0599999</v>
      </c>
      <c r="G35" s="20">
        <v>473669418.49</v>
      </c>
      <c r="H35" s="20">
        <v>222510053.54000002</v>
      </c>
    </row>
    <row r="36" spans="1:8" ht="11.25">
      <c r="A36" s="18"/>
      <c r="B36" s="19" t="s">
        <v>42</v>
      </c>
      <c r="C36" s="20">
        <v>17540819</v>
      </c>
      <c r="D36" s="20">
        <v>56700728.3</v>
      </c>
      <c r="E36" s="20">
        <v>74241547.29999998</v>
      </c>
      <c r="F36" s="20">
        <v>39273978.49</v>
      </c>
      <c r="G36" s="20">
        <v>34338283.29</v>
      </c>
      <c r="H36" s="20">
        <v>34967568.809999995</v>
      </c>
    </row>
    <row r="37" spans="1:8" ht="11.25">
      <c r="A37" s="18"/>
      <c r="B37" s="19" t="s">
        <v>43</v>
      </c>
      <c r="C37" s="20">
        <v>58687540</v>
      </c>
      <c r="D37" s="20">
        <v>28367367.130000006</v>
      </c>
      <c r="E37" s="20">
        <v>87054907.13</v>
      </c>
      <c r="F37" s="20">
        <v>48448177.989999995</v>
      </c>
      <c r="G37" s="20">
        <v>47320774.38999999</v>
      </c>
      <c r="H37" s="20">
        <v>38606729.14</v>
      </c>
    </row>
    <row r="38" spans="1:8" ht="11.25">
      <c r="A38" s="18"/>
      <c r="B38" s="19" t="s">
        <v>44</v>
      </c>
      <c r="C38" s="20">
        <v>858720</v>
      </c>
      <c r="D38" s="20">
        <v>0</v>
      </c>
      <c r="E38" s="20">
        <v>858720</v>
      </c>
      <c r="F38" s="20">
        <v>585943.26</v>
      </c>
      <c r="G38" s="20">
        <v>585943.26</v>
      </c>
      <c r="H38" s="20">
        <v>272776.74</v>
      </c>
    </row>
    <row r="39" spans="1:8" ht="11.25">
      <c r="A39" s="18"/>
      <c r="B39" s="19" t="s">
        <v>45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</row>
    <row r="40" spans="1:8" ht="11.25">
      <c r="A40" s="18"/>
      <c r="B40" s="19" t="s">
        <v>46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</row>
    <row r="41" spans="1:8" ht="11.25">
      <c r="A41" s="18"/>
      <c r="B41" s="19" t="s">
        <v>47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</row>
    <row r="42" spans="1:8" ht="11.25">
      <c r="A42" s="18"/>
      <c r="B42" s="19" t="s">
        <v>48</v>
      </c>
      <c r="C42" s="20">
        <v>0</v>
      </c>
      <c r="D42" s="22">
        <v>30000</v>
      </c>
      <c r="E42" s="22">
        <v>30000</v>
      </c>
      <c r="F42" s="22">
        <v>0</v>
      </c>
      <c r="G42" s="22">
        <v>0</v>
      </c>
      <c r="H42" s="22">
        <v>30000</v>
      </c>
    </row>
    <row r="43" spans="1:8" ht="11.25">
      <c r="A43" s="15" t="s">
        <v>49</v>
      </c>
      <c r="B43" s="16"/>
      <c r="C43" s="21">
        <v>106952983</v>
      </c>
      <c r="D43" s="21">
        <v>172519031.00000003</v>
      </c>
      <c r="E43" s="21">
        <v>279472011</v>
      </c>
      <c r="F43" s="21">
        <v>88730664.42999998</v>
      </c>
      <c r="G43" s="21">
        <v>88494691.57</v>
      </c>
      <c r="H43" s="21">
        <v>190741346.57</v>
      </c>
    </row>
    <row r="44" spans="1:8" ht="11.25">
      <c r="A44" s="18"/>
      <c r="B44" s="19" t="s">
        <v>50</v>
      </c>
      <c r="C44" s="20">
        <v>33737845</v>
      </c>
      <c r="D44" s="20">
        <v>24831870.66</v>
      </c>
      <c r="E44" s="20">
        <v>58569715.65999998</v>
      </c>
      <c r="F44" s="20">
        <v>6523317.9799999995</v>
      </c>
      <c r="G44" s="20">
        <v>6523317.9799999995</v>
      </c>
      <c r="H44" s="20">
        <v>52046397.680000015</v>
      </c>
    </row>
    <row r="45" spans="1:8" ht="11.25">
      <c r="A45" s="18"/>
      <c r="B45" s="19" t="s">
        <v>51</v>
      </c>
      <c r="C45" s="20">
        <v>1061156</v>
      </c>
      <c r="D45" s="20">
        <v>4951191.9</v>
      </c>
      <c r="E45" s="20">
        <v>6012347.9</v>
      </c>
      <c r="F45" s="20">
        <v>38135</v>
      </c>
      <c r="G45" s="20">
        <v>899</v>
      </c>
      <c r="H45" s="20">
        <v>5974212.9</v>
      </c>
    </row>
    <row r="46" spans="1:8" ht="11.25">
      <c r="A46" s="18"/>
      <c r="B46" s="19" t="s">
        <v>52</v>
      </c>
      <c r="C46" s="20">
        <v>39004</v>
      </c>
      <c r="D46" s="20">
        <v>137228.4</v>
      </c>
      <c r="E46" s="20">
        <v>176232.4</v>
      </c>
      <c r="F46" s="20">
        <v>68317.09</v>
      </c>
      <c r="G46" s="20">
        <v>68317.09</v>
      </c>
      <c r="H46" s="20">
        <v>107915.31</v>
      </c>
    </row>
    <row r="47" spans="1:8" ht="11.25">
      <c r="A47" s="18"/>
      <c r="B47" s="19" t="s">
        <v>53</v>
      </c>
      <c r="C47" s="20">
        <v>57202254</v>
      </c>
      <c r="D47" s="20">
        <v>51328145.120000005</v>
      </c>
      <c r="E47" s="20">
        <v>108530399.12</v>
      </c>
      <c r="F47" s="20">
        <v>32404933.7</v>
      </c>
      <c r="G47" s="20">
        <v>32404933.7</v>
      </c>
      <c r="H47" s="20">
        <v>76125465.42</v>
      </c>
    </row>
    <row r="48" spans="1:8" ht="11.25">
      <c r="A48" s="18"/>
      <c r="B48" s="19" t="s">
        <v>54</v>
      </c>
      <c r="C48" s="20">
        <v>2555041</v>
      </c>
      <c r="D48" s="20">
        <v>1371398.7999999998</v>
      </c>
      <c r="E48" s="20">
        <v>3926439.8</v>
      </c>
      <c r="F48" s="20">
        <v>2906161.87</v>
      </c>
      <c r="G48" s="20">
        <v>2721600</v>
      </c>
      <c r="H48" s="20">
        <v>1020277.93</v>
      </c>
    </row>
    <row r="49" spans="1:8" ht="11.25">
      <c r="A49" s="18"/>
      <c r="B49" s="19" t="s">
        <v>55</v>
      </c>
      <c r="C49" s="20">
        <v>8163941</v>
      </c>
      <c r="D49" s="20">
        <v>43996111.51</v>
      </c>
      <c r="E49" s="20">
        <v>52160052.51</v>
      </c>
      <c r="F49" s="20">
        <v>3957817</v>
      </c>
      <c r="G49" s="20">
        <v>3956286.01</v>
      </c>
      <c r="H49" s="20">
        <v>48202235.51</v>
      </c>
    </row>
    <row r="50" spans="1:8" ht="11.25">
      <c r="A50" s="18"/>
      <c r="B50" s="19" t="s">
        <v>56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</row>
    <row r="51" spans="1:8" ht="11.25">
      <c r="A51" s="18"/>
      <c r="B51" s="19" t="s">
        <v>57</v>
      </c>
      <c r="C51" s="20">
        <v>0</v>
      </c>
      <c r="D51" s="20">
        <v>35029772.56</v>
      </c>
      <c r="E51" s="20">
        <v>35029772.56</v>
      </c>
      <c r="F51" s="20">
        <v>35000000</v>
      </c>
      <c r="G51" s="20">
        <v>35000000</v>
      </c>
      <c r="H51" s="20">
        <v>29772.560000002384</v>
      </c>
    </row>
    <row r="52" spans="1:8" ht="11.25">
      <c r="A52" s="18"/>
      <c r="B52" s="19" t="s">
        <v>58</v>
      </c>
      <c r="C52" s="20">
        <v>4193742</v>
      </c>
      <c r="D52" s="20">
        <v>10873312.05</v>
      </c>
      <c r="E52" s="20">
        <v>15067051.05</v>
      </c>
      <c r="F52" s="20">
        <v>7831981.789999999</v>
      </c>
      <c r="G52" s="20">
        <v>7819337.789999999</v>
      </c>
      <c r="H52" s="20">
        <v>7235069.260000001</v>
      </c>
    </row>
    <row r="53" spans="1:8" ht="11.25">
      <c r="A53" s="15" t="s">
        <v>59</v>
      </c>
      <c r="B53" s="16"/>
      <c r="C53" s="21">
        <v>553037677</v>
      </c>
      <c r="D53" s="21">
        <v>1801761229.5000007</v>
      </c>
      <c r="E53" s="21">
        <v>2354798906.5000005</v>
      </c>
      <c r="F53" s="21">
        <v>880051590.8899999</v>
      </c>
      <c r="G53" s="21">
        <v>858333611.6800001</v>
      </c>
      <c r="H53" s="21">
        <v>1474747315.6100001</v>
      </c>
    </row>
    <row r="54" spans="1:8" ht="11.25">
      <c r="A54" s="18"/>
      <c r="B54" s="19" t="s">
        <v>60</v>
      </c>
      <c r="C54" s="20">
        <v>494512677</v>
      </c>
      <c r="D54" s="20">
        <v>1271244446.6100006</v>
      </c>
      <c r="E54" s="20">
        <v>1765757123.6100001</v>
      </c>
      <c r="F54" s="20">
        <v>746017040.8599999</v>
      </c>
      <c r="G54" s="20">
        <v>733936508.4200001</v>
      </c>
      <c r="H54" s="20">
        <v>1019740082.7500002</v>
      </c>
    </row>
    <row r="55" spans="1:8" ht="11.25">
      <c r="A55" s="18"/>
      <c r="B55" s="19" t="s">
        <v>61</v>
      </c>
      <c r="C55" s="20">
        <v>58525000</v>
      </c>
      <c r="D55" s="20">
        <v>514557982.8900001</v>
      </c>
      <c r="E55" s="20">
        <v>573082982.8900003</v>
      </c>
      <c r="F55" s="20">
        <v>134034550.02999999</v>
      </c>
      <c r="G55" s="20">
        <v>124397103.25999993</v>
      </c>
      <c r="H55" s="20">
        <v>439048432.85999995</v>
      </c>
    </row>
    <row r="56" spans="1:8" ht="11.25">
      <c r="A56" s="18"/>
      <c r="B56" s="19" t="s">
        <v>62</v>
      </c>
      <c r="C56" s="20">
        <v>0</v>
      </c>
      <c r="D56" s="20">
        <v>15958800</v>
      </c>
      <c r="E56" s="20">
        <v>15958800</v>
      </c>
      <c r="F56" s="20">
        <v>0</v>
      </c>
      <c r="G56" s="20">
        <v>0</v>
      </c>
      <c r="H56" s="20">
        <v>15958800</v>
      </c>
    </row>
    <row r="57" spans="1:8" ht="11.25">
      <c r="A57" s="15" t="s">
        <v>63</v>
      </c>
      <c r="B57" s="16"/>
      <c r="C57" s="21">
        <v>1997188</v>
      </c>
      <c r="D57" s="21">
        <v>10652338</v>
      </c>
      <c r="E57" s="21">
        <v>12649526</v>
      </c>
      <c r="F57" s="21">
        <v>11468694.49</v>
      </c>
      <c r="G57" s="21">
        <v>11468694.49</v>
      </c>
      <c r="H57" s="21">
        <v>1180831.5099999998</v>
      </c>
    </row>
    <row r="58" spans="1:8" ht="11.25">
      <c r="A58" s="18"/>
      <c r="B58" s="19" t="s">
        <v>64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</row>
    <row r="59" spans="1:8" ht="11.25">
      <c r="A59" s="18"/>
      <c r="B59" s="19" t="s">
        <v>65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</row>
    <row r="60" spans="1:8" ht="11.25">
      <c r="A60" s="18"/>
      <c r="B60" s="19" t="s">
        <v>66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</row>
    <row r="61" spans="1:8" ht="11.25">
      <c r="A61" s="18"/>
      <c r="B61" s="19" t="s">
        <v>67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</row>
    <row r="62" spans="1:8" ht="11.25">
      <c r="A62" s="18"/>
      <c r="B62" s="19" t="s">
        <v>68</v>
      </c>
      <c r="C62" s="20">
        <v>1997188</v>
      </c>
      <c r="D62" s="20">
        <v>9870327</v>
      </c>
      <c r="E62" s="20">
        <v>11867515</v>
      </c>
      <c r="F62" s="20">
        <v>11468694.49</v>
      </c>
      <c r="G62" s="20">
        <v>11468694.49</v>
      </c>
      <c r="H62" s="20">
        <v>398820.5099999998</v>
      </c>
    </row>
    <row r="63" spans="1:8" ht="11.25">
      <c r="A63" s="18"/>
      <c r="B63" s="19" t="s">
        <v>69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</row>
    <row r="64" spans="1:8" ht="11.25">
      <c r="A64" s="18"/>
      <c r="B64" s="19" t="s">
        <v>70</v>
      </c>
      <c r="C64" s="20">
        <v>0</v>
      </c>
      <c r="D64" s="20">
        <v>782011</v>
      </c>
      <c r="E64" s="20">
        <v>782011</v>
      </c>
      <c r="F64" s="20">
        <v>0</v>
      </c>
      <c r="G64" s="20">
        <v>0</v>
      </c>
      <c r="H64" s="20">
        <v>782011</v>
      </c>
    </row>
    <row r="65" spans="1:8" ht="11.25">
      <c r="A65" s="15" t="s">
        <v>71</v>
      </c>
      <c r="B65" s="16"/>
      <c r="C65" s="21">
        <v>291208199</v>
      </c>
      <c r="D65" s="21">
        <v>-47440318</v>
      </c>
      <c r="E65" s="21">
        <v>243767881</v>
      </c>
      <c r="F65" s="21">
        <v>0</v>
      </c>
      <c r="G65" s="21">
        <v>0</v>
      </c>
      <c r="H65" s="21">
        <v>243767881</v>
      </c>
    </row>
    <row r="66" spans="1:8" ht="11.25">
      <c r="A66" s="18"/>
      <c r="B66" s="19" t="s">
        <v>72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</row>
    <row r="67" spans="1:8" ht="11.25">
      <c r="A67" s="18"/>
      <c r="B67" s="19" t="s">
        <v>73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</row>
    <row r="68" spans="1:8" ht="11.25">
      <c r="A68" s="18"/>
      <c r="B68" s="19" t="s">
        <v>74</v>
      </c>
      <c r="C68" s="20">
        <v>291208199</v>
      </c>
      <c r="D68" s="20">
        <v>-47440318</v>
      </c>
      <c r="E68" s="20">
        <v>243767881</v>
      </c>
      <c r="F68" s="20">
        <v>0</v>
      </c>
      <c r="G68" s="20">
        <v>0</v>
      </c>
      <c r="H68" s="20">
        <v>243767881</v>
      </c>
    </row>
    <row r="69" spans="1:8" ht="11.25">
      <c r="A69" s="15" t="s">
        <v>75</v>
      </c>
      <c r="B69" s="16"/>
      <c r="C69" s="21">
        <v>189370937</v>
      </c>
      <c r="D69" s="21"/>
      <c r="E69" s="21">
        <v>189370937</v>
      </c>
      <c r="F69" s="21">
        <v>142139928.21</v>
      </c>
      <c r="G69" s="21">
        <v>142139928.21</v>
      </c>
      <c r="H69" s="21">
        <v>47231008.78999999</v>
      </c>
    </row>
    <row r="70" spans="1:8" ht="11.25">
      <c r="A70" s="18"/>
      <c r="B70" s="19" t="s">
        <v>76</v>
      </c>
      <c r="C70" s="20">
        <v>69091825</v>
      </c>
      <c r="D70" s="20">
        <v>0</v>
      </c>
      <c r="E70" s="20">
        <v>69091825</v>
      </c>
      <c r="F70" s="20">
        <v>51539543.88</v>
      </c>
      <c r="G70" s="20">
        <v>51539543.88</v>
      </c>
      <c r="H70" s="20">
        <v>17552281.119999997</v>
      </c>
    </row>
    <row r="71" spans="1:8" ht="11.25">
      <c r="A71" s="18"/>
      <c r="B71" s="19" t="s">
        <v>77</v>
      </c>
      <c r="C71" s="20">
        <v>118353450</v>
      </c>
      <c r="D71" s="20"/>
      <c r="E71" s="20">
        <v>118353450</v>
      </c>
      <c r="F71" s="20">
        <v>88951143.15</v>
      </c>
      <c r="G71" s="20">
        <v>88951143.15</v>
      </c>
      <c r="H71" s="20">
        <v>29402306.849999994</v>
      </c>
    </row>
    <row r="72" spans="1:8" ht="11.25">
      <c r="A72" s="18"/>
      <c r="B72" s="19" t="s">
        <v>78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</row>
    <row r="73" spans="1:8" ht="11.25">
      <c r="A73" s="18"/>
      <c r="B73" s="19" t="s">
        <v>79</v>
      </c>
      <c r="C73" s="20">
        <v>304462</v>
      </c>
      <c r="D73" s="20">
        <v>0</v>
      </c>
      <c r="E73" s="20">
        <v>304462</v>
      </c>
      <c r="F73" s="20">
        <v>88947.18</v>
      </c>
      <c r="G73" s="20">
        <v>88947.18</v>
      </c>
      <c r="H73" s="20">
        <v>215514.82</v>
      </c>
    </row>
    <row r="74" spans="1:8" ht="11.25">
      <c r="A74" s="18"/>
      <c r="B74" s="19" t="s">
        <v>80</v>
      </c>
      <c r="C74" s="20">
        <v>1621200</v>
      </c>
      <c r="D74" s="20">
        <v>0</v>
      </c>
      <c r="E74" s="20">
        <v>1621200</v>
      </c>
      <c r="F74" s="20">
        <v>1560294</v>
      </c>
      <c r="G74" s="20">
        <v>1560294</v>
      </c>
      <c r="H74" s="20">
        <v>60906</v>
      </c>
    </row>
    <row r="75" spans="1:8" ht="11.25">
      <c r="A75" s="18"/>
      <c r="B75" s="19" t="s">
        <v>81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</row>
    <row r="76" spans="1:8" ht="11.25">
      <c r="A76" s="23"/>
      <c r="B76" s="24" t="s">
        <v>82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</row>
    <row r="77" spans="1:8" ht="11.25">
      <c r="A77" s="26"/>
      <c r="B77" s="27" t="s">
        <v>83</v>
      </c>
      <c r="C77" s="28">
        <f>C5+C13+C23+C33+C43+C53+C57+C65+C69</f>
        <v>5040583255</v>
      </c>
      <c r="D77" s="28">
        <f aca="true" t="shared" si="0" ref="D77:G77">D5+D13+D23+D33+D43+D53+D57+D65+D69</f>
        <v>2520612254.9800005</v>
      </c>
      <c r="E77" s="28">
        <f t="shared" si="0"/>
        <v>7561195506.980001</v>
      </c>
      <c r="F77" s="28">
        <f t="shared" si="0"/>
        <v>3989029907.159999</v>
      </c>
      <c r="G77" s="28">
        <f t="shared" si="0"/>
        <v>3890223986.54</v>
      </c>
      <c r="H77" s="29">
        <f>H5+H13+H23+H33+H43+H53+H57+H65+H69</f>
        <v>3572165599.8199997</v>
      </c>
    </row>
    <row r="79" spans="3:8" ht="11.25">
      <c r="C79" s="30"/>
      <c r="D79" s="30"/>
      <c r="E79" s="30"/>
      <c r="F79" s="30"/>
      <c r="G79" s="30"/>
      <c r="H79" s="30"/>
    </row>
    <row r="80" spans="3:8" ht="11.25">
      <c r="C80" s="30"/>
      <c r="D80" s="30"/>
      <c r="E80" s="30"/>
      <c r="F80" s="30"/>
      <c r="G80" s="30"/>
      <c r="H80" s="30"/>
    </row>
    <row r="91" spans="2:7" ht="11.25">
      <c r="B91" s="31" t="s">
        <v>84</v>
      </c>
      <c r="C91" s="32"/>
      <c r="D91" s="33"/>
      <c r="E91" s="34" t="s">
        <v>85</v>
      </c>
      <c r="F91" s="34"/>
      <c r="G91" s="34"/>
    </row>
    <row r="92" spans="2:7" ht="11.25">
      <c r="B92" s="35" t="s">
        <v>86</v>
      </c>
      <c r="C92" s="32"/>
      <c r="D92" s="33"/>
      <c r="E92" s="36" t="s">
        <v>87</v>
      </c>
      <c r="F92" s="36"/>
      <c r="G92" s="36"/>
    </row>
  </sheetData>
  <sheetProtection formatCells="0" formatColumns="0" formatRows="0" autoFilter="0"/>
  <mergeCells count="6">
    <mergeCell ref="A1:H1"/>
    <mergeCell ref="A2:B4"/>
    <mergeCell ref="C2:G2"/>
    <mergeCell ref="H2:H3"/>
    <mergeCell ref="E91:G91"/>
    <mergeCell ref="E92:G92"/>
  </mergeCells>
  <printOptions horizontalCentered="1"/>
  <pageMargins left="0.36" right="0.33" top="0.7480314960629921" bottom="0.7480314960629921" header="0.31496062992125984" footer="0.31496062992125984"/>
  <pageSetup fitToHeight="1" fitToWidth="1" horizontalDpi="600" verticalDpi="600" orientation="portrait" paperSize="5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2018-10-29T15:16:05Z</dcterms:created>
  <dcterms:modified xsi:type="dcterms:W3CDTF">2018-10-29T15:17:27Z</dcterms:modified>
  <cp:category/>
  <cp:version/>
  <cp:contentType/>
  <cp:contentStatus/>
</cp:coreProperties>
</file>